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mirez\Documents\KAREN 2021-2026\MEF\PND\PND 2025-2029\SEGUIMIENTO PND 2025\Resultados 2025\Publicación WEB\"/>
    </mc:Choice>
  </mc:AlternateContent>
  <xr:revisionPtr revIDLastSave="0" documentId="8_{08600EA8-DF26-49E1-84D7-242E122BDB1B}" xr6:coauthVersionLast="36" xr6:coauthVersionMax="36" xr10:uidLastSave="{00000000-0000-0000-0000-000000000000}"/>
  <bookViews>
    <workbookView xWindow="0" yWindow="0" windowWidth="28800" windowHeight="12105" xr2:uid="{FBBA221D-D001-4888-912F-320E21D5C4E9}"/>
  </bookViews>
  <sheets>
    <sheet name="Serie Historica 4.3.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</calcChain>
</file>

<file path=xl/sharedStrings.xml><?xml version="1.0" encoding="utf-8"?>
<sst xmlns="http://schemas.openxmlformats.org/spreadsheetml/2006/main" count="21" uniqueCount="21">
  <si>
    <t>(**) Cifras en millones de dólares</t>
  </si>
  <si>
    <t xml:space="preserve">(*) PIB nominal preliminar </t>
  </si>
  <si>
    <t>*</t>
  </si>
  <si>
    <t>Denominador**</t>
  </si>
  <si>
    <t>Numerador**</t>
  </si>
  <si>
    <t>Resultado</t>
  </si>
  <si>
    <t>Meta</t>
  </si>
  <si>
    <t>Año</t>
  </si>
  <si>
    <t xml:space="preserve">BIESS, CFN, BANECUADOR, BDE, CONAFIPS. 
Reportes Anexo Colocación de crédito (versión 
MEF) </t>
  </si>
  <si>
    <t>FUENTE DE INFORMACIÓN:</t>
  </si>
  <si>
    <t>Ministerio de Economía y Finanzas</t>
  </si>
  <si>
    <t>INSTITUCIÓN RESPONSABLE:</t>
  </si>
  <si>
    <t xml:space="preserve">Incrementar el porcentaje de participación de la colocación de  crédito de las entidades financieras públicas en el Producto Interno  Bruto (PIB) de 5,46% en el 2024 a 6,25% al 2029. </t>
  </si>
  <si>
    <t>META:</t>
  </si>
  <si>
    <t>Porcentaje de participación de la colocación de crédito de las entidades financieras públicas en el Producto Interno Bruto (PIB)</t>
  </si>
  <si>
    <t>INDICADOR:</t>
  </si>
  <si>
    <t xml:space="preserve">Promover la inclusión financiera y el acceso a productos y servicios financieros que permitan consolidar un sector financiero publico  sólido y sostenible. </t>
  </si>
  <si>
    <t>POLÍTICA:</t>
  </si>
  <si>
    <t xml:space="preserve">Impulsar el desarrollo económico que genere empleo de calidad y finanzas públicas sostenibles, inclusivas y equitativas. </t>
  </si>
  <si>
    <t>OBJETIVO:</t>
  </si>
  <si>
    <t>SERIE HISTÓRICA DE INDICADOR PARA EL PLAN NACIONAL DE DESARROLLO 2025 - 2029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</si>
</sst>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A0A0A"/>
      <name val="Arial"/>
      <family val="2"/>
    </font>
    <font>
      <sz val="8"/>
      <color rgb="FF0A0A0A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FE5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2" fillId="2" borderId="0" xfId="0" applyNumberFormat="1" applyFont="1" applyFill="1" applyAlignment="1">
      <alignment horizontal="center" vertical="top" wrapText="1"/>
    </xf>
    <xf numFmtId="10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10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1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amirez/AppData/Local/Temp/peazip-tmp/.ptmp3265BA/ind_reporte-%20colocaci&#243;n%20de%20cr&#233;dito%20sobre%20pib%202025%20_%20SPFMS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os-EDIT"/>
      <sheetName val="Carga-EDIT"/>
      <sheetName val="Base de Cálculo"/>
    </sheetNames>
    <sheetDataSet>
      <sheetData sheetId="0"/>
      <sheetData sheetId="1"/>
      <sheetData sheetId="2">
        <row r="10">
          <cell r="I10">
            <v>6695.3098094499946</v>
          </cell>
          <cell r="J10">
            <v>130320.6</v>
          </cell>
          <cell r="K10">
            <v>5.1375682811850114E-2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E0F6-D6E1-4249-B125-7FAC420EE356}">
  <dimension ref="A1:F22"/>
  <sheetViews>
    <sheetView showGridLines="0" tabSelected="1" zoomScale="130" zoomScaleNormal="130" workbookViewId="0">
      <selection activeCell="F28" sqref="F28"/>
    </sheetView>
  </sheetViews>
  <sheetFormatPr baseColWidth="10" defaultColWidth="11.5703125" defaultRowHeight="11.25" x14ac:dyDescent="0.2"/>
  <cols>
    <col min="1" max="4" width="11.5703125" style="1"/>
    <col min="5" max="5" width="13.42578125" style="1" customWidth="1"/>
    <col min="6" max="6" width="31.28515625" style="1" customWidth="1"/>
    <col min="7" max="16384" width="11.5703125" style="1"/>
  </cols>
  <sheetData>
    <row r="1" spans="1:6" x14ac:dyDescent="0.2">
      <c r="A1" s="19" t="s">
        <v>20</v>
      </c>
      <c r="B1" s="19"/>
      <c r="C1" s="19"/>
      <c r="D1" s="19"/>
      <c r="E1" s="19"/>
      <c r="F1" s="19"/>
    </row>
    <row r="2" spans="1:6" ht="23.45" customHeight="1" x14ac:dyDescent="0.2">
      <c r="A2" s="17" t="s">
        <v>19</v>
      </c>
      <c r="B2" s="17"/>
      <c r="C2" s="18" t="s">
        <v>18</v>
      </c>
      <c r="D2" s="18"/>
      <c r="E2" s="18"/>
      <c r="F2" s="18"/>
    </row>
    <row r="3" spans="1:6" ht="23.45" customHeight="1" x14ac:dyDescent="0.2">
      <c r="A3" s="17" t="s">
        <v>17</v>
      </c>
      <c r="B3" s="17"/>
      <c r="C3" s="18" t="s">
        <v>16</v>
      </c>
      <c r="D3" s="18"/>
      <c r="E3" s="18"/>
      <c r="F3" s="18"/>
    </row>
    <row r="4" spans="1:6" ht="23.45" customHeight="1" x14ac:dyDescent="0.2">
      <c r="A4" s="17" t="s">
        <v>15</v>
      </c>
      <c r="B4" s="17"/>
      <c r="C4" s="14" t="s">
        <v>14</v>
      </c>
      <c r="D4" s="14"/>
      <c r="E4" s="14"/>
      <c r="F4" s="14"/>
    </row>
    <row r="5" spans="1:6" ht="23.45" customHeight="1" x14ac:dyDescent="0.2">
      <c r="A5" s="17" t="s">
        <v>13</v>
      </c>
      <c r="B5" s="17"/>
      <c r="C5" s="14" t="s">
        <v>12</v>
      </c>
      <c r="D5" s="14"/>
      <c r="E5" s="14"/>
      <c r="F5" s="14"/>
    </row>
    <row r="6" spans="1:6" x14ac:dyDescent="0.2">
      <c r="A6" s="17" t="s">
        <v>11</v>
      </c>
      <c r="B6" s="17"/>
      <c r="C6" s="16" t="s">
        <v>10</v>
      </c>
      <c r="D6" s="16"/>
      <c r="E6" s="16"/>
      <c r="F6" s="16"/>
    </row>
    <row r="7" spans="1:6" x14ac:dyDescent="0.2">
      <c r="A7" s="15" t="s">
        <v>9</v>
      </c>
      <c r="B7" s="15"/>
      <c r="C7" s="14" t="s">
        <v>8</v>
      </c>
      <c r="D7" s="14"/>
      <c r="E7" s="14"/>
      <c r="F7" s="14"/>
    </row>
    <row r="8" spans="1:6" x14ac:dyDescent="0.2">
      <c r="A8" s="13"/>
      <c r="B8" s="13"/>
      <c r="C8" s="12"/>
      <c r="D8" s="12"/>
      <c r="E8" s="12"/>
      <c r="F8" s="12"/>
    </row>
    <row r="9" spans="1:6" ht="12" thickBot="1" x14ac:dyDescent="0.25">
      <c r="A9" s="11" t="s">
        <v>7</v>
      </c>
      <c r="B9" s="11" t="s">
        <v>6</v>
      </c>
      <c r="C9" s="11" t="s">
        <v>5</v>
      </c>
      <c r="D9" s="11" t="s">
        <v>4</v>
      </c>
      <c r="E9" s="11" t="s">
        <v>3</v>
      </c>
    </row>
    <row r="10" spans="1:6" ht="12.75" thickTop="1" thickBot="1" x14ac:dyDescent="0.25">
      <c r="A10" s="10">
        <v>2016</v>
      </c>
      <c r="B10" s="9">
        <v>4.4900000000000002E-2</v>
      </c>
      <c r="C10" s="9">
        <v>4.4900000000000002E-2</v>
      </c>
      <c r="D10" s="8">
        <v>4383.92</v>
      </c>
      <c r="E10" s="8">
        <v>97671.43</v>
      </c>
    </row>
    <row r="11" spans="1:6" ht="12" thickBot="1" x14ac:dyDescent="0.25">
      <c r="A11" s="10">
        <v>2017</v>
      </c>
      <c r="B11" s="9">
        <v>0.05</v>
      </c>
      <c r="C11" s="9">
        <v>0.05</v>
      </c>
      <c r="D11" s="8">
        <v>5218.2</v>
      </c>
      <c r="E11" s="8">
        <v>104467.49</v>
      </c>
    </row>
    <row r="12" spans="1:6" ht="12" thickBot="1" x14ac:dyDescent="0.25">
      <c r="A12" s="10">
        <v>2018</v>
      </c>
      <c r="B12" s="9">
        <v>5.1799999999999999E-2</v>
      </c>
      <c r="C12" s="9">
        <v>5.1799999999999999E-2</v>
      </c>
      <c r="D12" s="8">
        <v>5569.45</v>
      </c>
      <c r="E12" s="8">
        <v>107478.96</v>
      </c>
    </row>
    <row r="13" spans="1:6" ht="12" thickBot="1" x14ac:dyDescent="0.25">
      <c r="A13" s="10">
        <v>2019</v>
      </c>
      <c r="B13" s="9">
        <v>5.5500000000000001E-2</v>
      </c>
      <c r="C13" s="9">
        <v>5.5500000000000001E-2</v>
      </c>
      <c r="D13" s="8">
        <v>5972.59</v>
      </c>
      <c r="E13" s="8">
        <v>107595.83</v>
      </c>
    </row>
    <row r="14" spans="1:6" ht="12" thickBot="1" x14ac:dyDescent="0.25">
      <c r="A14" s="10">
        <v>2020</v>
      </c>
      <c r="B14" s="9">
        <v>4.9099999999999998E-2</v>
      </c>
      <c r="C14" s="9">
        <v>4.9099999999999998E-2</v>
      </c>
      <c r="D14" s="8">
        <v>4702.74</v>
      </c>
      <c r="E14" s="8">
        <v>95865.47</v>
      </c>
    </row>
    <row r="15" spans="1:6" ht="12" thickBot="1" x14ac:dyDescent="0.25">
      <c r="A15" s="10">
        <v>2021</v>
      </c>
      <c r="B15" s="9">
        <v>4.4999999999999998E-2</v>
      </c>
      <c r="C15" s="9">
        <v>4.4999999999999998E-2</v>
      </c>
      <c r="D15" s="8">
        <v>4825.76</v>
      </c>
      <c r="E15" s="8">
        <v>107179.07</v>
      </c>
    </row>
    <row r="16" spans="1:6" ht="12" thickBot="1" x14ac:dyDescent="0.25">
      <c r="A16" s="10">
        <v>2022</v>
      </c>
      <c r="B16" s="9">
        <v>5.3400000000000003E-2</v>
      </c>
      <c r="C16" s="9">
        <v>5.3400000000000003E-2</v>
      </c>
      <c r="D16" s="8">
        <v>6205.62</v>
      </c>
      <c r="E16" s="8">
        <v>116133.12</v>
      </c>
    </row>
    <row r="17" spans="1:6" ht="12" thickBot="1" x14ac:dyDescent="0.25">
      <c r="A17" s="10">
        <v>2023</v>
      </c>
      <c r="B17" s="9">
        <v>4.8599999999999997E-2</v>
      </c>
      <c r="C17" s="9">
        <v>4.8599999999999997E-2</v>
      </c>
      <c r="D17" s="8">
        <v>5891.13</v>
      </c>
      <c r="E17" s="8">
        <v>121147.06</v>
      </c>
    </row>
    <row r="18" spans="1:6" x14ac:dyDescent="0.2">
      <c r="A18" s="7">
        <v>2024</v>
      </c>
      <c r="B18" s="6">
        <v>5.4600000000000003E-2</v>
      </c>
      <c r="C18" s="6">
        <v>5.4600000000000003E-2</v>
      </c>
      <c r="D18" s="5">
        <v>6801.51</v>
      </c>
      <c r="E18" s="5">
        <v>124676.07</v>
      </c>
    </row>
    <row r="19" spans="1:6" x14ac:dyDescent="0.2">
      <c r="A19" s="4">
        <v>2025</v>
      </c>
      <c r="B19" s="3">
        <v>5.4800000000000001E-2</v>
      </c>
      <c r="C19" s="3">
        <f>+'[1]Base de Cálculo'!K10</f>
        <v>5.1375682811850114E-2</v>
      </c>
      <c r="D19" s="2">
        <f>+'[1]Base de Cálculo'!I10</f>
        <v>6695.3098094499946</v>
      </c>
      <c r="E19" s="2">
        <f>+'[1]Base de Cálculo'!J10</f>
        <v>130320.6</v>
      </c>
      <c r="F19" s="1" t="s">
        <v>2</v>
      </c>
    </row>
    <row r="20" spans="1:6" ht="15" customHeight="1" x14ac:dyDescent="0.2"/>
    <row r="21" spans="1:6" x14ac:dyDescent="0.2">
      <c r="A21" s="1" t="s">
        <v>1</v>
      </c>
    </row>
    <row r="22" spans="1:6" x14ac:dyDescent="0.2">
      <c r="A22" s="1" t="s">
        <v>0</v>
      </c>
    </row>
  </sheetData>
  <mergeCells count="13">
    <mergeCell ref="A1:F1"/>
    <mergeCell ref="A2:B2"/>
    <mergeCell ref="A3:B3"/>
    <mergeCell ref="A5:B5"/>
    <mergeCell ref="A4:B4"/>
    <mergeCell ref="A6:B6"/>
    <mergeCell ref="A7:B7"/>
    <mergeCell ref="C2:F2"/>
    <mergeCell ref="C3:F3"/>
    <mergeCell ref="C5:F5"/>
    <mergeCell ref="C4:F4"/>
    <mergeCell ref="C6:F6"/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 Historica 4.3.1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Ramírez, Karen Johana</dc:creator>
  <cp:lastModifiedBy>Ramírez Ramírez, Karen Johana</cp:lastModifiedBy>
  <dcterms:created xsi:type="dcterms:W3CDTF">2026-04-29T13:52:16Z</dcterms:created>
  <dcterms:modified xsi:type="dcterms:W3CDTF">2026-04-29T13:55:39Z</dcterms:modified>
</cp:coreProperties>
</file>